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<sst xmlns="http://schemas.openxmlformats.org/spreadsheetml/2006/main" count="715" uniqueCount="68">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</sst>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21578.5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7289.900000000001</v>
      </c>
      <c r="C8" s="41">
        <v>51495.4</v>
      </c>
      <c r="D8" s="44">
        <v>6609.6</v>
      </c>
      <c r="E8" s="56">
        <v>680.3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12459.199999999999</v>
      </c>
      <c r="AE9" s="51">
        <f>AE10+AE15+AE24+AE33+AE47+AE52+AE54+AE61+AE62+AE71+AE72+AE75+AE87+AE80+AE82+AE81+AE69+AE88+AE90+AE89+AE70+AE40+AE91</f>
        <v>96723.59999999998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102</v>
      </c>
      <c r="AE10" s="28">
        <f>B10+C10-AD10</f>
        <v>6005.299999999999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74.5</v>
      </c>
      <c r="AE11" s="28">
        <f>B11+C11-AD11</f>
        <v>3763.8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686.1999999999999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27.5</v>
      </c>
      <c r="AE14" s="28">
        <f>AE10-AE11-AE12-AE13</f>
        <v>1555.2999999999993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579.2</v>
      </c>
      <c r="AE15" s="28">
        <f aca="true" t="shared" si="3" ref="AE15:AE31">B15+C15-AD15</f>
        <v>44596.700000000004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579.2</v>
      </c>
      <c r="AE16" s="72">
        <f t="shared" si="3"/>
        <v>25600.399999999998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579.2</v>
      </c>
      <c r="AE17" s="28">
        <f t="shared" si="3"/>
        <v>37378.600000000006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2528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3604.4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39.1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1039.3999999999958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6271</v>
      </c>
      <c r="AE24" s="28">
        <f t="shared" si="3"/>
        <v>18105.399999999998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2551.6</v>
      </c>
      <c r="AE25" s="72">
        <f t="shared" si="3"/>
        <v>16505.7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4672.2</v>
      </c>
      <c r="AE26" s="28">
        <f t="shared" si="3"/>
        <v>13347.8</v>
      </c>
      <c r="AF26" s="6"/>
    </row>
    <row r="27" spans="1:31" ht="15.75">
      <c r="A27" s="3" t="s">
        <v>3</v>
      </c>
      <c r="B27" s="23">
        <v>1261.4</v>
      </c>
      <c r="C27" s="23">
        <v>999.5</v>
      </c>
      <c r="D27" s="23"/>
      <c r="E27" s="23">
        <v>224.3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224.3</v>
      </c>
      <c r="AE27" s="28">
        <f t="shared" si="3"/>
        <v>2036.6000000000001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22.2</v>
      </c>
      <c r="AE28" s="28">
        <f t="shared" si="3"/>
        <v>323.40000000000003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1154.7</v>
      </c>
      <c r="AE29" s="28">
        <f t="shared" si="3"/>
        <v>1041.3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1109.1999999999964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197.60000000000014</v>
      </c>
      <c r="AE32" s="28">
        <f>AE24-AE26-AE27-AE28-AE29-AE30-AE31</f>
        <v>1208.7999999999981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2327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144.60000000000002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53.5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130.20000000000005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228.9000000000001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606.6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526.8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9.7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56.70000000000006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80.9</v>
      </c>
      <c r="AE47" s="28">
        <f>B47+C47-AD47</f>
        <v>2401.4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80.1</v>
      </c>
      <c r="AE49" s="28">
        <f>B49+C49-AD49</f>
        <v>2217.7000000000003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0.8000000000000114</v>
      </c>
      <c r="AE51" s="28">
        <f>AE47-AE49-AE48</f>
        <v>183.69999999999982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2795.1</v>
      </c>
      <c r="AE52" s="28">
        <f aca="true" t="shared" si="12" ref="AE52:AE59">B52+C52-AD52</f>
        <v>1825.2999999999997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333.3</v>
      </c>
      <c r="AE54" s="23">
        <f t="shared" si="12"/>
        <v>7572.599999999999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6094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390.70000000000005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333.3</v>
      </c>
      <c r="AE60" s="23">
        <f>AE54-AE55-AE57-AE59-AE56-AE58</f>
        <v>1067.8999999999994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156.7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2141.4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1157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912.0000000000001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39.7</v>
      </c>
      <c r="AE72" s="31">
        <f t="shared" si="17"/>
        <v>2805.9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15.9</v>
      </c>
      <c r="AE74" s="31">
        <f t="shared" si="17"/>
        <v>134.4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668.4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79.10000000000001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68.6</v>
      </c>
      <c r="AE87" s="23">
        <f t="shared" si="17"/>
        <v>1855.8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12459.199999999999</v>
      </c>
      <c r="AE93" s="59">
        <f>AE10+AE15+AE24+AE33+AE47+AE52+AE54+AE61+AE62+AE69+AE71+AE72+AE75+AE80+AE81+AE82+AE87+AE88+AE89+AE90+AE70+AE40+AE91</f>
        <v>96723.59999999998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5325.9</v>
      </c>
      <c r="AE94" s="28">
        <f>B94+C94-AD94</f>
        <v>62491.799999999996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1370.8000000000002</v>
      </c>
      <c r="AE95" s="28">
        <f>B95+C95-AD95</f>
        <v>6443.799999999999</v>
      </c>
    </row>
    <row r="96" spans="1:31" ht="15.75">
      <c r="A96" s="3" t="s">
        <v>3</v>
      </c>
      <c r="B96" s="23">
        <f aca="true" t="shared" si="21" ref="B96:Y96">B18+B27+B42+B64+B77</f>
        <v>1261.8000000000002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224.3</v>
      </c>
      <c r="AE96" s="28">
        <f>B96+C96-AD96</f>
        <v>2114.2</v>
      </c>
    </row>
    <row r="97" spans="1:31" ht="15.75">
      <c r="A97" s="3" t="s">
        <v>1</v>
      </c>
      <c r="B97" s="23">
        <f aca="true" t="shared" si="22" ref="B97:Y97">B19+B28+B65+B35+B43+B56+B48+B78</f>
        <v>1273.4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22.2</v>
      </c>
      <c r="AE97" s="28">
        <f>B97+C97-AD97</f>
        <v>2909.4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80.1</v>
      </c>
      <c r="AE98" s="28">
        <f>B98+C98-AD98</f>
        <v>4324.299999999999</v>
      </c>
    </row>
    <row r="99" spans="1:31" ht="12.75">
      <c r="A99" s="1" t="s">
        <v>47</v>
      </c>
      <c r="B99" s="2">
        <f aca="true" t="shared" si="24" ref="B99:AB99">B93-B94-B95-B96-B97-B98</f>
        <v>11011.4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5435.899999999999</v>
      </c>
      <c r="AE99" s="2">
        <f>AE93-AE94-AE95-AE96-AE97-AE98</f>
        <v>18440.09999999998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2015-06-03T08:35:38Z</cp:lastPrinted>
  <dcterms:created xsi:type="dcterms:W3CDTF">2002-11-05T08:53:00Z</dcterms:created>
  <dcterms:modified xsi:type="dcterms:W3CDTF">2015-06-04T05:08:20Z</dcterms:modified>
  <cp:category/>
  <cp:version/>
  <cp:contentType/>
  <cp:contentStatus/>
</cp:coreProperties>
</file>